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2-2023/"/>
    </mc:Choice>
  </mc:AlternateContent>
  <xr:revisionPtr revIDLastSave="24" documentId="8_{8CC230CB-1E9F-6F4C-8A39-817E25F587C8}" xr6:coauthVersionLast="47" xr6:coauthVersionMax="47" xr10:uidLastSave="{B7947F11-EF52-DB4E-849D-8035F3F48B3D}"/>
  <bookViews>
    <workbookView xWindow="0" yWindow="500" windowWidth="28800" windowHeight="175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10" i="1"/>
  <c r="B30" i="1" l="1"/>
  <c r="B34" i="1" s="1"/>
  <c r="C28" i="1"/>
  <c r="C30" i="1" s="1"/>
  <c r="D28" i="1" l="1"/>
  <c r="C10" i="1" l="1"/>
  <c r="C34" i="1" l="1"/>
  <c r="D10" i="1"/>
  <c r="D30" i="1" s="1"/>
  <c r="D34" i="1" s="1"/>
</calcChain>
</file>

<file path=xl/sharedStrings.xml><?xml version="1.0" encoding="utf-8"?>
<sst xmlns="http://schemas.openxmlformats.org/spreadsheetml/2006/main" count="34" uniqueCount="32">
  <si>
    <t>Opbrengsten</t>
  </si>
  <si>
    <t>Contributie</t>
  </si>
  <si>
    <t>Rente opbrengsten</t>
  </si>
  <si>
    <t>Totaal opbrengsten</t>
  </si>
  <si>
    <t>Kosten</t>
  </si>
  <si>
    <t>Contributie en abonnementen</t>
  </si>
  <si>
    <t>Bestuurskosten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</si>
  <si>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</si>
  <si>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</si>
  <si>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</si>
  <si>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</si>
  <si>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</si>
  <si>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</si>
  <si>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</si>
  <si>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</si>
  <si>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</si>
  <si>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</si>
  <si>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Subtotaal</t>
  </si>
  <si>
    <t>Vergoeding RIBS trainings-/regattadgn</t>
  </si>
  <si>
    <t>Opslag/volgsysteem  rib's</t>
  </si>
  <si>
    <t>Kosten algemene ledenvergadering</t>
  </si>
  <si>
    <t>LON Evenement</t>
  </si>
  <si>
    <t>Website/Programma-kosten</t>
  </si>
  <si>
    <t xml:space="preserve">Begroot </t>
  </si>
  <si>
    <t>2021/2022</t>
  </si>
  <si>
    <t>Begroting 2022/2023</t>
  </si>
  <si>
    <t>2022/2023</t>
  </si>
  <si>
    <t>Administratiekosten</t>
  </si>
  <si>
    <t>Kosten boothuur</t>
  </si>
  <si>
    <t>Kosten benzine rescues</t>
  </si>
  <si>
    <t>Toevoeging aan voorziening vervanging RIBS</t>
  </si>
  <si>
    <t>Bijdrage opleiding ILCA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</si>
</sst>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1" applyNumberFormat="1" applyFont="1" applyBorder="1"/>
    <xf numFmtId="3" fontId="0" fillId="0" borderId="1" xfId="0" applyNumberFormat="1" applyBorder="1"/>
    <xf numFmtId="3" fontId="2" fillId="0" borderId="2" xfId="0" applyNumberFormat="1" applyFont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138" zoomScaleNormal="138" workbookViewId="0">
      <selection activeCell="D27" sqref="D27"/>
    </sheetView>
  </sheetViews>
  <sheetFormatPr baseColWidth="10" defaultColWidth="8.83203125" defaultRowHeight="15" x14ac:dyDescent="0.2"/>
  <cols>
    <col min="1" max="1" width="38" customWidth="1"/>
    <col min="2" max="2" width="15" customWidth="1"/>
    <col min="3" max="3" width="11.1640625" customWidth="1"/>
    <col min="4" max="4" width="14.33203125" customWidth="1"/>
  </cols>
  <sheetData>
    <row r="1" spans="1:4" ht="16" x14ac:dyDescent="0.2">
      <c r="A1" s="13" t="s">
        <v>25</v>
      </c>
    </row>
    <row r="3" spans="1:4" x14ac:dyDescent="0.2">
      <c r="B3" s="4" t="s">
        <v>23</v>
      </c>
      <c r="C3" s="4" t="s">
        <v>14</v>
      </c>
      <c r="D3" s="4" t="s">
        <v>23</v>
      </c>
    </row>
    <row r="4" spans="1:4" x14ac:dyDescent="0.2">
      <c r="A4" s="1" t="s">
        <v>0</v>
      </c>
      <c r="B4" s="4" t="s">
        <v>24</v>
      </c>
      <c r="C4" s="4" t="s">
        <v>24</v>
      </c>
      <c r="D4" s="4" t="s">
        <v>26</v>
      </c>
    </row>
    <row r="5" spans="1:4" x14ac:dyDescent="0.2">
      <c r="A5" t="s">
        <v>1</v>
      </c>
      <c r="B5" s="5">
        <v>16800</v>
      </c>
      <c r="C5" s="5">
        <v>17472</v>
      </c>
      <c r="D5" s="5">
        <v>16800</v>
      </c>
    </row>
    <row r="6" spans="1:4" x14ac:dyDescent="0.2">
      <c r="A6" t="s">
        <v>15</v>
      </c>
      <c r="B6" s="5">
        <v>2550</v>
      </c>
      <c r="C6" s="5">
        <v>2550</v>
      </c>
      <c r="D6" s="5">
        <v>6640</v>
      </c>
    </row>
    <row r="7" spans="1:4" x14ac:dyDescent="0.2">
      <c r="A7" t="s">
        <v>21</v>
      </c>
      <c r="B7" s="5">
        <v>0</v>
      </c>
      <c r="C7" s="5">
        <v>0</v>
      </c>
      <c r="D7" s="5">
        <v>0</v>
      </c>
    </row>
    <row r="8" spans="1:4" x14ac:dyDescent="0.2">
      <c r="A8" t="s">
        <v>2</v>
      </c>
      <c r="B8" s="5">
        <v>0</v>
      </c>
      <c r="C8" s="5">
        <v>6</v>
      </c>
      <c r="D8" s="5">
        <v>0</v>
      </c>
    </row>
    <row r="9" spans="1:4" x14ac:dyDescent="0.2">
      <c r="A9" t="s">
        <v>16</v>
      </c>
      <c r="B9" s="5">
        <v>0</v>
      </c>
      <c r="C9" s="5">
        <v>0</v>
      </c>
      <c r="D9" s="5">
        <v>0</v>
      </c>
    </row>
    <row r="10" spans="1:4" x14ac:dyDescent="0.2">
      <c r="A10" s="2" t="s">
        <v>3</v>
      </c>
      <c r="B10" s="6">
        <f>SUM(B5:B9)</f>
        <v>19350</v>
      </c>
      <c r="C10" s="6">
        <f>SUM(C5:C9)</f>
        <v>20028</v>
      </c>
      <c r="D10" s="6">
        <f>SUM(D5:D9)</f>
        <v>23440</v>
      </c>
    </row>
    <row r="11" spans="1:4" x14ac:dyDescent="0.2">
      <c r="A11" s="1"/>
      <c r="B11" s="7"/>
      <c r="C11" s="7"/>
      <c r="D11" s="7"/>
    </row>
    <row r="12" spans="1:4" x14ac:dyDescent="0.2">
      <c r="A12" s="1" t="s">
        <v>4</v>
      </c>
      <c r="B12" s="9"/>
      <c r="C12" s="8"/>
      <c r="D12" s="9"/>
    </row>
    <row r="13" spans="1:4" x14ac:dyDescent="0.2">
      <c r="A13" t="s">
        <v>29</v>
      </c>
      <c r="B13" s="5">
        <v>2800</v>
      </c>
      <c r="C13" s="5">
        <v>714</v>
      </c>
      <c r="D13" s="5">
        <v>1000</v>
      </c>
    </row>
    <row r="14" spans="1:4" x14ac:dyDescent="0.2">
      <c r="A14" t="s">
        <v>28</v>
      </c>
      <c r="B14" s="5">
        <v>0</v>
      </c>
      <c r="C14" s="5">
        <v>1710</v>
      </c>
      <c r="D14" s="5">
        <v>0</v>
      </c>
    </row>
    <row r="15" spans="1:4" x14ac:dyDescent="0.2">
      <c r="A15" t="s">
        <v>5</v>
      </c>
      <c r="B15" s="5">
        <v>3500</v>
      </c>
      <c r="C15" s="5">
        <v>3876</v>
      </c>
      <c r="D15" s="5">
        <v>4000</v>
      </c>
    </row>
    <row r="16" spans="1:4" x14ac:dyDescent="0.2">
      <c r="A16" t="s">
        <v>6</v>
      </c>
      <c r="B16" s="5">
        <v>2000</v>
      </c>
      <c r="C16" s="5">
        <v>1456</v>
      </c>
      <c r="D16" s="5">
        <v>2000</v>
      </c>
    </row>
    <row r="17" spans="1:7" x14ac:dyDescent="0.2">
      <c r="A17" t="s">
        <v>20</v>
      </c>
      <c r="B17" s="5">
        <v>500</v>
      </c>
      <c r="C17" s="5">
        <v>343</v>
      </c>
      <c r="D17" s="5">
        <v>500</v>
      </c>
    </row>
    <row r="18" spans="1:7" x14ac:dyDescent="0.2">
      <c r="A18" t="s">
        <v>27</v>
      </c>
      <c r="B18" s="5">
        <v>0</v>
      </c>
      <c r="C18" s="5">
        <v>1800</v>
      </c>
      <c r="D18" s="5">
        <v>1900</v>
      </c>
    </row>
    <row r="19" spans="1:7" x14ac:dyDescent="0.2">
      <c r="A19" t="s">
        <v>22</v>
      </c>
      <c r="B19" s="5">
        <v>2750</v>
      </c>
      <c r="C19" s="5">
        <v>2250</v>
      </c>
      <c r="D19" s="5">
        <v>2500</v>
      </c>
    </row>
    <row r="20" spans="1:7" x14ac:dyDescent="0.2">
      <c r="A20" t="s">
        <v>7</v>
      </c>
      <c r="B20" s="5">
        <v>7500</v>
      </c>
      <c r="C20" s="5">
        <v>5429</v>
      </c>
      <c r="D20" s="5">
        <v>5000</v>
      </c>
      <c r="G20" s="5"/>
    </row>
    <row r="21" spans="1:7" x14ac:dyDescent="0.2">
      <c r="A21" t="s">
        <v>19</v>
      </c>
      <c r="B21" s="5">
        <v>6000</v>
      </c>
      <c r="C21" s="5">
        <v>5844</v>
      </c>
      <c r="D21" s="5">
        <v>6200</v>
      </c>
      <c r="G21" s="5"/>
    </row>
    <row r="22" spans="1:7" x14ac:dyDescent="0.2">
      <c r="A22" t="s">
        <v>8</v>
      </c>
      <c r="B22" s="5">
        <v>250</v>
      </c>
      <c r="C22" s="5">
        <v>278</v>
      </c>
      <c r="D22" s="5">
        <v>300</v>
      </c>
      <c r="G22" s="5"/>
    </row>
    <row r="23" spans="1:7" x14ac:dyDescent="0.2">
      <c r="A23" t="s">
        <v>9</v>
      </c>
      <c r="B23" s="5">
        <v>0</v>
      </c>
      <c r="C23" s="5">
        <v>48</v>
      </c>
      <c r="D23" s="5">
        <v>0</v>
      </c>
      <c r="G23" s="5"/>
    </row>
    <row r="24" spans="1:7" x14ac:dyDescent="0.2">
      <c r="A24" t="s">
        <v>10</v>
      </c>
      <c r="B24" s="5">
        <v>4000</v>
      </c>
      <c r="C24" s="5">
        <v>3812</v>
      </c>
      <c r="D24" s="5">
        <v>4000</v>
      </c>
      <c r="G24" s="9"/>
    </row>
    <row r="25" spans="1:7" x14ac:dyDescent="0.2">
      <c r="A25" t="s">
        <v>11</v>
      </c>
      <c r="B25" s="10">
        <v>0</v>
      </c>
      <c r="C25" s="10">
        <v>-22</v>
      </c>
      <c r="D25" s="10">
        <v>0</v>
      </c>
    </row>
    <row r="26" spans="1:7" x14ac:dyDescent="0.2">
      <c r="A26" t="s">
        <v>30</v>
      </c>
      <c r="B26" s="9">
        <v>0</v>
      </c>
      <c r="C26" s="9">
        <v>0</v>
      </c>
      <c r="D26" s="9">
        <v>7000</v>
      </c>
    </row>
    <row r="27" spans="1:7" x14ac:dyDescent="0.2">
      <c r="A27" t="s">
        <v>31</v>
      </c>
      <c r="B27" s="9">
        <v>0</v>
      </c>
      <c r="C27" s="9">
        <v>0</v>
      </c>
      <c r="D27" s="9">
        <v>3000</v>
      </c>
    </row>
    <row r="28" spans="1:7" x14ac:dyDescent="0.2">
      <c r="A28" s="2" t="s">
        <v>12</v>
      </c>
      <c r="B28" s="11">
        <f>SUM(B13:B27)</f>
        <v>29300</v>
      </c>
      <c r="C28" s="11">
        <f>SUM(C13:C27)</f>
        <v>27538</v>
      </c>
      <c r="D28" s="11">
        <f>SUM(D13:D27)</f>
        <v>37400</v>
      </c>
    </row>
    <row r="29" spans="1:7" x14ac:dyDescent="0.2">
      <c r="B29" s="9"/>
      <c r="C29" s="9"/>
      <c r="D29" s="9"/>
    </row>
    <row r="30" spans="1:7" x14ac:dyDescent="0.2">
      <c r="A30" t="s">
        <v>17</v>
      </c>
      <c r="B30" s="9">
        <f>SUM(B10-B28)</f>
        <v>-9950</v>
      </c>
      <c r="C30" s="9">
        <f>SUM(C10-C28)</f>
        <v>-7510</v>
      </c>
      <c r="D30" s="9">
        <f>SUM(D10-D28)</f>
        <v>-13960</v>
      </c>
    </row>
    <row r="31" spans="1:7" x14ac:dyDescent="0.2">
      <c r="B31" s="9"/>
      <c r="C31" s="9"/>
      <c r="D31" s="9"/>
    </row>
    <row r="32" spans="1:7" x14ac:dyDescent="0.2">
      <c r="A32" t="s">
        <v>18</v>
      </c>
      <c r="B32" s="9">
        <v>-12500</v>
      </c>
      <c r="C32" s="9">
        <v>-16250</v>
      </c>
      <c r="D32" s="9">
        <v>-15000</v>
      </c>
    </row>
    <row r="33" spans="1:4" x14ac:dyDescent="0.2">
      <c r="B33" s="9"/>
      <c r="C33" s="9"/>
      <c r="D33" s="9"/>
    </row>
    <row r="34" spans="1:4" ht="16" thickBot="1" x14ac:dyDescent="0.25">
      <c r="A34" s="3" t="s">
        <v>13</v>
      </c>
      <c r="B34" s="12">
        <f>SUM(B30-B32)</f>
        <v>2550</v>
      </c>
      <c r="C34" s="12">
        <f>SUM(C30-C32)</f>
        <v>8740</v>
      </c>
      <c r="D34" s="12">
        <f>SUM(D30-D32)</f>
        <v>1040</v>
      </c>
    </row>
    <row r="35" spans="1:4" ht="16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Bos</cp:lastModifiedBy>
  <cp:lastPrinted>2022-12-29T11:16:38Z</cp:lastPrinted>
  <dcterms:created xsi:type="dcterms:W3CDTF">2015-11-29T20:36:12Z</dcterms:created>
  <dcterms:modified xsi:type="dcterms:W3CDTF">2022-12-29T15:06:54Z</dcterms:modified>
</cp:coreProperties>
</file>