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https://d.docs.live.net/3ea04b4e1a6ad01e/Documents/LON Laser/2023-2024/"/>
    </mc:Choice>
  </mc:AlternateContent>
  <xr:revisionPtr revIDLastSave="0" documentId="8_{25D6FC76-114B-EF42-86D0-72E66CD1091B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Tussenstand ILCA 4 Voorjaarsran" sheetId="1" r:id="rId1"/>
    <sheet name="Werkblad 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37" i="1" l="1"/>
  <c r="P26" i="1"/>
  <c r="P35" i="1"/>
  <c r="P30" i="1"/>
  <c r="P32" i="1"/>
  <c r="P22" i="1"/>
  <c r="P12" i="1"/>
  <c r="P23" i="1"/>
  <c r="P11" i="1"/>
  <c r="P8" i="1"/>
  <c r="P9" i="1"/>
  <c r="P28" i="1"/>
  <c r="P36" i="1"/>
  <c r="P24" i="1"/>
  <c r="P34" i="1"/>
  <c r="P16" i="1"/>
  <c r="P6" i="1"/>
  <c r="P33" i="1"/>
  <c r="P31" i="1"/>
  <c r="P17" i="1"/>
  <c r="P10" i="1"/>
  <c r="P5" i="1"/>
  <c r="P20" i="1"/>
  <c r="P29" i="1"/>
  <c r="P14" i="1"/>
  <c r="P25" i="1"/>
  <c r="P7" i="1"/>
  <c r="P15" i="1"/>
  <c r="P21" i="1"/>
  <c r="P19" i="1"/>
  <c r="P18" i="1"/>
  <c r="P13" i="1"/>
  <c r="P4" i="1"/>
</calcChain>
</file>

<file path=xl/sharedStrings.xml><?xml version="1.0" encoding="utf-8"?>
<sst xmlns="http://schemas.openxmlformats.org/spreadsheetml/2006/main" count="105" uniqueCount="57">
  <si>
    <t>Naam</t>
  </si>
  <si>
    <t>U4M-1</t>
  </si>
  <si>
    <t>U4M-2</t>
  </si>
  <si>
    <t>U4M-3</t>
  </si>
  <si>
    <t>U4M-4</t>
  </si>
  <si>
    <t>U4M-5</t>
  </si>
  <si>
    <t>Totaal</t>
  </si>
  <si>
    <t>M/V</t>
  </si>
  <si>
    <t>M</t>
  </si>
  <si>
    <t>V</t>
  </si>
  <si>
    <t>Pepijn Nagtegaal</t>
  </si>
  <si>
    <t>Danique Triebels</t>
  </si>
  <si>
    <t>Alexander van der Vlugt</t>
  </si>
  <si>
    <t>Sasha Pasichnyk</t>
  </si>
  <si>
    <t>Annelien Huizer</t>
  </si>
  <si>
    <t xml:space="preserve">Jara Moorman </t>
  </si>
  <si>
    <t>Uitkomend op</t>
  </si>
  <si>
    <t>geen lid</t>
  </si>
  <si>
    <t>Max Jansen</t>
  </si>
  <si>
    <t>Merijn Dam</t>
  </si>
  <si>
    <t>Lotje van der Velden</t>
  </si>
  <si>
    <t>Keet van Spijker</t>
  </si>
  <si>
    <t>Floor van As</t>
  </si>
  <si>
    <t>Joris Deetman</t>
  </si>
  <si>
    <t>Mees Groot Nuelend</t>
  </si>
  <si>
    <t>Amber Knape</t>
  </si>
  <si>
    <t>Florian Woort</t>
  </si>
  <si>
    <t>Y-ILCA 4</t>
  </si>
  <si>
    <t>Dirk Louwrier</t>
  </si>
  <si>
    <t>Tijl Berlage</t>
  </si>
  <si>
    <t>Wesse Brink</t>
  </si>
  <si>
    <t>Jorne Coops</t>
  </si>
  <si>
    <t>Bart Gravendijk</t>
  </si>
  <si>
    <t>Paco Dreyer</t>
  </si>
  <si>
    <t>Lodewijk Bak</t>
  </si>
  <si>
    <t>Roos Verweij</t>
  </si>
  <si>
    <t>No</t>
  </si>
  <si>
    <t>Tussenstand ILCA 4 Najaarsranking 2024 (Incl 2*aftrek)</t>
  </si>
  <si>
    <t>Kika Kaatje Wismeijer</t>
  </si>
  <si>
    <t>Julian van Hoving</t>
  </si>
  <si>
    <t>Pieter de Brauw</t>
  </si>
  <si>
    <t>dne</t>
  </si>
  <si>
    <t>Jikke van Hovell tot Westerflier</t>
  </si>
  <si>
    <t>Lenno Leefmans</t>
  </si>
  <si>
    <t>Lotte van Aller</t>
  </si>
  <si>
    <t>Jelle Neefjes</t>
  </si>
  <si>
    <t>Bram Bouwknegt</t>
  </si>
  <si>
    <t>Max Storm</t>
  </si>
  <si>
    <t>Liz Groot Nuelend</t>
  </si>
  <si>
    <t>Quirijn van der Blom</t>
  </si>
  <si>
    <t>ONK-1</t>
  </si>
  <si>
    <t>ONK-2</t>
  </si>
  <si>
    <t>ONK-3</t>
  </si>
  <si>
    <t>ONK-4</t>
  </si>
  <si>
    <t>ONK-5</t>
  </si>
  <si>
    <t>ONK-6</t>
  </si>
  <si>
    <t>jeugd WK-2025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</si>
</sst>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indexed="8"/>
      <name val="Times New Roman"/>
    </font>
    <font>
      <sz val="10"/>
      <color indexed="8"/>
      <name val="Helvetica"/>
      <family val="2"/>
    </font>
    <font>
      <sz val="12"/>
      <color indexed="8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Helvetica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11"/>
      </top>
      <bottom style="thin">
        <color indexed="12"/>
      </bottom>
      <diagonal/>
    </border>
    <border>
      <left style="thin">
        <color indexed="9"/>
      </left>
      <right style="thin">
        <color indexed="11"/>
      </right>
      <top style="thin">
        <color indexed="11"/>
      </top>
      <bottom style="thin">
        <color indexed="12"/>
      </bottom>
      <diagonal/>
    </border>
    <border>
      <left style="thin">
        <color indexed="11"/>
      </left>
      <right/>
      <top/>
      <bottom/>
      <diagonal/>
    </border>
    <border>
      <left/>
      <right style="thin">
        <color indexed="1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11"/>
      </top>
      <bottom/>
      <diagonal/>
    </border>
    <border>
      <left style="thin">
        <color auto="1"/>
      </left>
      <right style="thin">
        <color auto="1"/>
      </right>
      <top style="thin">
        <color indexed="1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 applyNumberFormat="0" applyFill="0" applyBorder="0" applyProtection="0">
      <alignment horizontal="left" vertical="top"/>
    </xf>
  </cellStyleXfs>
  <cellXfs count="28">
    <xf numFmtId="0" fontId="0" fillId="0" borderId="0" xfId="0">
      <alignment horizontal="left" vertical="top"/>
    </xf>
    <xf numFmtId="0" fontId="1" fillId="0" borderId="0" xfId="0" applyNumberFormat="1" applyFont="1" applyAlignment="1">
      <alignment horizontal="left" vertical="top" wrapText="1"/>
    </xf>
    <xf numFmtId="0" fontId="1" fillId="0" borderId="0" xfId="0" applyNumberFormat="1" applyFont="1" applyAlignment="1">
      <alignment horizontal="left" wrapText="1"/>
    </xf>
    <xf numFmtId="0" fontId="1" fillId="0" borderId="0" xfId="0" applyNumberFormat="1" applyFont="1" applyAlignment="1">
      <alignment horizontal="center" wrapText="1"/>
    </xf>
    <xf numFmtId="1" fontId="4" fillId="0" borderId="0" xfId="0" applyNumberFormat="1" applyFont="1" applyAlignment="1">
      <alignment horizontal="center" wrapText="1"/>
    </xf>
    <xf numFmtId="49" fontId="5" fillId="2" borderId="1" xfId="0" applyNumberFormat="1" applyFont="1" applyFill="1" applyBorder="1" applyAlignment="1">
      <alignment horizontal="center" wrapText="1"/>
    </xf>
    <xf numFmtId="1" fontId="5" fillId="2" borderId="2" xfId="0" applyNumberFormat="1" applyFont="1" applyFill="1" applyBorder="1" applyAlignment="1">
      <alignment horizontal="center" wrapText="1"/>
    </xf>
    <xf numFmtId="0" fontId="2" fillId="2" borderId="0" xfId="0" applyNumberFormat="1" applyFont="1" applyFill="1" applyAlignment="1">
      <alignment horizontal="left" vertical="top" wrapText="1"/>
    </xf>
    <xf numFmtId="49" fontId="5" fillId="2" borderId="3" xfId="0" applyNumberFormat="1" applyFont="1" applyFill="1" applyBorder="1" applyAlignment="1">
      <alignment horizontal="center" wrapText="1"/>
    </xf>
    <xf numFmtId="49" fontId="5" fillId="2" borderId="0" xfId="0" applyNumberFormat="1" applyFont="1" applyFill="1" applyBorder="1" applyAlignment="1">
      <alignment horizontal="left" wrapText="1"/>
    </xf>
    <xf numFmtId="49" fontId="5" fillId="2" borderId="0" xfId="0" applyNumberFormat="1" applyFont="1" applyFill="1" applyBorder="1" applyAlignment="1">
      <alignment horizontal="center" wrapText="1"/>
    </xf>
    <xf numFmtId="49" fontId="5" fillId="2" borderId="6" xfId="0" applyNumberFormat="1" applyFont="1" applyFill="1" applyBorder="1" applyAlignment="1">
      <alignment horizontal="center" wrapText="1"/>
    </xf>
    <xf numFmtId="1" fontId="5" fillId="2" borderId="4" xfId="0" applyNumberFormat="1" applyFont="1" applyFill="1" applyBorder="1" applyAlignment="1">
      <alignment horizontal="center" wrapText="1"/>
    </xf>
    <xf numFmtId="0" fontId="6" fillId="2" borderId="0" xfId="0" applyNumberFormat="1" applyFont="1" applyFill="1" applyAlignment="1">
      <alignment horizontal="left" vertical="top" wrapText="1"/>
    </xf>
    <xf numFmtId="0" fontId="2" fillId="2" borderId="5" xfId="0" applyNumberFormat="1" applyFont="1" applyFill="1" applyBorder="1" applyAlignment="1">
      <alignment horizontal="center" wrapText="1"/>
    </xf>
    <xf numFmtId="49" fontId="2" fillId="2" borderId="5" xfId="0" applyNumberFormat="1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center" wrapText="1"/>
    </xf>
    <xf numFmtId="1" fontId="2" fillId="2" borderId="5" xfId="0" applyNumberFormat="1" applyFont="1" applyFill="1" applyBorder="1" applyAlignment="1">
      <alignment horizontal="center" wrapText="1"/>
    </xf>
    <xf numFmtId="1" fontId="7" fillId="2" borderId="5" xfId="0" applyNumberFormat="1" applyFont="1" applyFill="1" applyBorder="1" applyAlignment="1">
      <alignment horizontal="center" wrapText="1"/>
    </xf>
    <xf numFmtId="0" fontId="2" fillId="2" borderId="0" xfId="0" applyNumberFormat="1" applyFont="1" applyFill="1" applyAlignment="1">
      <alignment horizontal="left" wrapText="1"/>
    </xf>
    <xf numFmtId="49" fontId="3" fillId="2" borderId="7" xfId="0" applyNumberFormat="1" applyFont="1" applyFill="1" applyBorder="1" applyAlignment="1">
      <alignment horizontal="left" wrapText="1"/>
    </xf>
    <xf numFmtId="0" fontId="2" fillId="0" borderId="0" xfId="0" applyNumberFormat="1" applyFont="1" applyAlignment="1">
      <alignment horizontal="left" vertical="top" wrapText="1"/>
    </xf>
    <xf numFmtId="0" fontId="2" fillId="0" borderId="5" xfId="0" applyNumberFormat="1" applyFont="1" applyBorder="1" applyAlignment="1">
      <alignment horizontal="center" wrapText="1"/>
    </xf>
    <xf numFmtId="0" fontId="2" fillId="0" borderId="5" xfId="0" applyNumberFormat="1" applyFont="1" applyBorder="1" applyAlignment="1">
      <alignment horizontal="left" wrapText="1"/>
    </xf>
    <xf numFmtId="1" fontId="2" fillId="2" borderId="0" xfId="0" applyNumberFormat="1" applyFont="1" applyFill="1" applyAlignment="1">
      <alignment horizontal="left" wrapText="1"/>
    </xf>
    <xf numFmtId="0" fontId="2" fillId="0" borderId="8" xfId="0" applyNumberFormat="1" applyFont="1" applyBorder="1" applyAlignment="1">
      <alignment horizontal="center" wrapText="1"/>
    </xf>
    <xf numFmtId="0" fontId="7" fillId="0" borderId="0" xfId="0" applyNumberFormat="1" applyFont="1" applyAlignment="1">
      <alignment horizontal="left" wrapText="1"/>
    </xf>
    <xf numFmtId="0" fontId="2" fillId="0" borderId="0" xfId="0" applyFont="1" applyAlignment="1">
      <alignment horizontal="left" vertical="center"/>
    </xf>
  </cellXfs>
  <cellStyles count="1">
    <cellStyle name="Standaard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EE7025"/>
      <rgbColor rgb="FFC8C8C8"/>
      <rgbColor rgb="FF89847F"/>
      <rgbColor rgb="FFFF0000"/>
      <rgbColor rgb="FFF7F7F6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Kantoorth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Kantoorthema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Kantoorth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1"/>
  <sheetViews>
    <sheetView showGridLines="0" tabSelected="1" zoomScale="126" zoomScaleNormal="126" workbookViewId="0">
      <selection activeCell="D2" sqref="D1:D1048576"/>
    </sheetView>
  </sheetViews>
  <sheetFormatPr baseColWidth="10" defaultColWidth="9" defaultRowHeight="14" customHeight="1" x14ac:dyDescent="0.15"/>
  <cols>
    <col min="1" max="1" width="3.59765625" style="3" customWidth="1"/>
    <col min="2" max="2" width="41.3984375" style="2" customWidth="1"/>
    <col min="3" max="3" width="9.3984375" style="3" customWidth="1"/>
    <col min="4" max="4" width="16.3984375" style="3" customWidth="1"/>
    <col min="5" max="6" width="8.19921875" style="3" customWidth="1"/>
    <col min="7" max="7" width="7.796875" style="3" customWidth="1"/>
    <col min="8" max="9" width="8.19921875" style="3" customWidth="1"/>
    <col min="10" max="11" width="8.3984375" style="3" customWidth="1"/>
    <col min="12" max="13" width="8.19921875" style="3" customWidth="1"/>
    <col min="14" max="15" width="8.3984375" style="3" customWidth="1"/>
    <col min="16" max="16" width="11.59765625" style="4" customWidth="1"/>
    <col min="17" max="17" width="9" style="1" customWidth="1"/>
    <col min="18" max="16384" width="9" style="1"/>
  </cols>
  <sheetData>
    <row r="1" spans="1:20" ht="28" customHeight="1" x14ac:dyDescent="0.15">
      <c r="B1" s="27" t="s">
        <v>37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</row>
    <row r="2" spans="1:20" s="7" customFormat="1" ht="28" customHeight="1" x14ac:dyDescent="0.2">
      <c r="A2" s="20" t="s">
        <v>36</v>
      </c>
      <c r="B2" s="20" t="s">
        <v>0</v>
      </c>
      <c r="C2" s="20" t="s">
        <v>7</v>
      </c>
      <c r="D2" s="5" t="s">
        <v>16</v>
      </c>
      <c r="E2" s="5" t="s">
        <v>1</v>
      </c>
      <c r="F2" s="5" t="s">
        <v>2</v>
      </c>
      <c r="G2" s="5" t="s">
        <v>3</v>
      </c>
      <c r="H2" s="5" t="s">
        <v>4</v>
      </c>
      <c r="I2" s="5" t="s">
        <v>5</v>
      </c>
      <c r="J2" s="5" t="s">
        <v>50</v>
      </c>
      <c r="K2" s="5" t="s">
        <v>51</v>
      </c>
      <c r="L2" s="5" t="s">
        <v>52</v>
      </c>
      <c r="M2" s="5" t="s">
        <v>53</v>
      </c>
      <c r="N2" s="5" t="s">
        <v>54</v>
      </c>
      <c r="O2" s="5" t="s">
        <v>55</v>
      </c>
      <c r="P2" s="6" t="s">
        <v>6</v>
      </c>
    </row>
    <row r="3" spans="1:20" s="13" customFormat="1" ht="16.75" customHeight="1" x14ac:dyDescent="0.2">
      <c r="A3" s="8"/>
      <c r="B3" s="9"/>
      <c r="C3" s="10"/>
      <c r="D3" s="10" t="s">
        <v>56</v>
      </c>
      <c r="E3" s="11"/>
      <c r="F3" s="11"/>
      <c r="G3" s="11"/>
      <c r="H3" s="11"/>
      <c r="I3" s="11"/>
      <c r="J3" s="10"/>
      <c r="K3" s="10"/>
      <c r="L3" s="10"/>
      <c r="M3" s="10"/>
      <c r="N3" s="10"/>
      <c r="O3" s="10"/>
      <c r="P3" s="12"/>
    </row>
    <row r="4" spans="1:20" s="19" customFormat="1" ht="16" customHeight="1" x14ac:dyDescent="0.2">
      <c r="A4" s="14">
        <v>1</v>
      </c>
      <c r="B4" s="15" t="s">
        <v>28</v>
      </c>
      <c r="C4" s="16" t="s">
        <v>8</v>
      </c>
      <c r="D4" s="16" t="s">
        <v>27</v>
      </c>
      <c r="E4" s="17">
        <v>1</v>
      </c>
      <c r="F4" s="17">
        <v>1</v>
      </c>
      <c r="G4" s="17">
        <v>2</v>
      </c>
      <c r="H4" s="17">
        <v>4</v>
      </c>
      <c r="I4" s="17">
        <v>6</v>
      </c>
      <c r="J4" s="17">
        <v>6</v>
      </c>
      <c r="K4" s="17">
        <v>6</v>
      </c>
      <c r="L4" s="17">
        <v>4</v>
      </c>
      <c r="M4" s="17">
        <v>4</v>
      </c>
      <c r="N4" s="17">
        <v>1</v>
      </c>
      <c r="O4" s="17">
        <v>4</v>
      </c>
      <c r="P4" s="18">
        <f t="shared" ref="P4:P26" si="0">SUM(E4:O4)-LARGE(E4:O4,1)-LARGE(E4:O4,2)</f>
        <v>27</v>
      </c>
    </row>
    <row r="5" spans="1:20" s="19" customFormat="1" ht="16.5" customHeight="1" x14ac:dyDescent="0.2">
      <c r="A5" s="14">
        <v>2</v>
      </c>
      <c r="B5" s="15" t="s">
        <v>25</v>
      </c>
      <c r="C5" s="16" t="s">
        <v>9</v>
      </c>
      <c r="D5" s="16" t="s">
        <v>27</v>
      </c>
      <c r="E5" s="17">
        <v>15</v>
      </c>
      <c r="F5" s="17">
        <v>65</v>
      </c>
      <c r="G5" s="17">
        <v>5</v>
      </c>
      <c r="H5" s="17">
        <v>25</v>
      </c>
      <c r="I5" s="17">
        <v>4</v>
      </c>
      <c r="J5" s="17">
        <v>1</v>
      </c>
      <c r="K5" s="17">
        <v>5</v>
      </c>
      <c r="L5" s="17">
        <v>1</v>
      </c>
      <c r="M5" s="17">
        <v>2</v>
      </c>
      <c r="N5" s="17">
        <v>2</v>
      </c>
      <c r="O5" s="17">
        <v>9</v>
      </c>
      <c r="P5" s="18">
        <f t="shared" si="0"/>
        <v>44</v>
      </c>
    </row>
    <row r="6" spans="1:20" s="19" customFormat="1" ht="16.5" customHeight="1" x14ac:dyDescent="0.2">
      <c r="A6" s="14">
        <v>3</v>
      </c>
      <c r="B6" s="15" t="s">
        <v>18</v>
      </c>
      <c r="C6" s="16" t="s">
        <v>8</v>
      </c>
      <c r="D6" s="16" t="s">
        <v>27</v>
      </c>
      <c r="E6" s="17">
        <v>13</v>
      </c>
      <c r="F6" s="17">
        <v>12</v>
      </c>
      <c r="G6" s="17">
        <v>6</v>
      </c>
      <c r="H6" s="17">
        <v>3</v>
      </c>
      <c r="I6" s="17">
        <v>9</v>
      </c>
      <c r="J6" s="17">
        <v>12</v>
      </c>
      <c r="K6" s="17">
        <v>2</v>
      </c>
      <c r="L6" s="17">
        <v>5</v>
      </c>
      <c r="M6" s="17">
        <v>3</v>
      </c>
      <c r="N6" s="17">
        <v>31</v>
      </c>
      <c r="O6" s="17">
        <v>3</v>
      </c>
      <c r="P6" s="18">
        <f t="shared" si="0"/>
        <v>55</v>
      </c>
      <c r="R6" s="24"/>
    </row>
    <row r="7" spans="1:20" s="19" customFormat="1" ht="16.5" customHeight="1" x14ac:dyDescent="0.2">
      <c r="A7" s="14">
        <v>4</v>
      </c>
      <c r="B7" s="15" t="s">
        <v>30</v>
      </c>
      <c r="C7" s="16" t="s">
        <v>8</v>
      </c>
      <c r="D7" s="16" t="s">
        <v>27</v>
      </c>
      <c r="E7" s="17">
        <v>6</v>
      </c>
      <c r="F7" s="17">
        <v>5</v>
      </c>
      <c r="G7" s="17">
        <v>13</v>
      </c>
      <c r="H7" s="17">
        <v>18</v>
      </c>
      <c r="I7" s="17">
        <v>17</v>
      </c>
      <c r="J7" s="17">
        <v>9</v>
      </c>
      <c r="K7" s="17">
        <v>11</v>
      </c>
      <c r="L7" s="17">
        <v>10</v>
      </c>
      <c r="M7" s="17">
        <v>5</v>
      </c>
      <c r="N7" s="17">
        <v>7</v>
      </c>
      <c r="O7" s="17">
        <v>7</v>
      </c>
      <c r="P7" s="18">
        <f t="shared" si="0"/>
        <v>73</v>
      </c>
    </row>
    <row r="8" spans="1:20" s="19" customFormat="1" ht="16.5" customHeight="1" x14ac:dyDescent="0.2">
      <c r="A8" s="14">
        <v>5</v>
      </c>
      <c r="B8" s="23" t="s">
        <v>39</v>
      </c>
      <c r="C8" s="22" t="s">
        <v>8</v>
      </c>
      <c r="D8" s="16" t="s">
        <v>27</v>
      </c>
      <c r="E8" s="22">
        <v>14</v>
      </c>
      <c r="F8" s="22">
        <v>3</v>
      </c>
      <c r="G8" s="22">
        <v>27</v>
      </c>
      <c r="H8" s="22">
        <v>45</v>
      </c>
      <c r="I8" s="22">
        <v>27</v>
      </c>
      <c r="J8" s="22">
        <v>4</v>
      </c>
      <c r="K8" s="22">
        <v>10</v>
      </c>
      <c r="L8" s="22">
        <v>7</v>
      </c>
      <c r="M8" s="22">
        <v>1</v>
      </c>
      <c r="N8" s="22">
        <v>9</v>
      </c>
      <c r="O8" s="22">
        <v>1</v>
      </c>
      <c r="P8" s="18">
        <f t="shared" si="0"/>
        <v>76</v>
      </c>
      <c r="Q8" s="21"/>
    </row>
    <row r="9" spans="1:20" s="19" customFormat="1" ht="16.5" customHeight="1" x14ac:dyDescent="0.2">
      <c r="A9" s="14">
        <v>6</v>
      </c>
      <c r="B9" s="23" t="s">
        <v>38</v>
      </c>
      <c r="C9" s="22" t="s">
        <v>9</v>
      </c>
      <c r="D9" s="16" t="s">
        <v>27</v>
      </c>
      <c r="E9" s="22">
        <v>4</v>
      </c>
      <c r="F9" s="22">
        <v>2</v>
      </c>
      <c r="G9" s="22">
        <v>23</v>
      </c>
      <c r="H9" s="22">
        <v>14</v>
      </c>
      <c r="I9" s="22">
        <v>24</v>
      </c>
      <c r="J9" s="22">
        <v>8</v>
      </c>
      <c r="K9" s="22">
        <v>17</v>
      </c>
      <c r="L9" s="22">
        <v>6</v>
      </c>
      <c r="M9" s="22">
        <v>10</v>
      </c>
      <c r="N9" s="22">
        <v>11</v>
      </c>
      <c r="O9" s="22">
        <v>5</v>
      </c>
      <c r="P9" s="18">
        <f t="shared" si="0"/>
        <v>77</v>
      </c>
    </row>
    <row r="10" spans="1:20" s="19" customFormat="1" ht="16" customHeight="1" x14ac:dyDescent="0.2">
      <c r="A10" s="14">
        <v>7</v>
      </c>
      <c r="B10" s="15" t="s">
        <v>19</v>
      </c>
      <c r="C10" s="16" t="s">
        <v>8</v>
      </c>
      <c r="D10" s="16" t="s">
        <v>27</v>
      </c>
      <c r="E10" s="17">
        <v>16</v>
      </c>
      <c r="F10" s="17">
        <v>24</v>
      </c>
      <c r="G10" s="17">
        <v>18</v>
      </c>
      <c r="H10" s="17">
        <v>24</v>
      </c>
      <c r="I10" s="17">
        <v>10</v>
      </c>
      <c r="J10" s="17">
        <v>18</v>
      </c>
      <c r="K10" s="17">
        <v>9</v>
      </c>
      <c r="L10" s="17">
        <v>13</v>
      </c>
      <c r="M10" s="17">
        <v>12</v>
      </c>
      <c r="N10" s="17">
        <v>10</v>
      </c>
      <c r="O10" s="17">
        <v>11</v>
      </c>
      <c r="P10" s="18">
        <f t="shared" si="0"/>
        <v>117</v>
      </c>
    </row>
    <row r="11" spans="1:20" s="19" customFormat="1" ht="16.5" customHeight="1" x14ac:dyDescent="0.2">
      <c r="A11" s="14">
        <v>8</v>
      </c>
      <c r="B11" s="23" t="s">
        <v>40</v>
      </c>
      <c r="C11" s="22" t="s">
        <v>17</v>
      </c>
      <c r="D11" s="22"/>
      <c r="E11" s="22">
        <v>10</v>
      </c>
      <c r="F11" s="22">
        <v>20</v>
      </c>
      <c r="G11" s="22">
        <v>32</v>
      </c>
      <c r="H11" s="22">
        <v>27</v>
      </c>
      <c r="I11" s="22">
        <v>29</v>
      </c>
      <c r="J11" s="22">
        <v>20</v>
      </c>
      <c r="K11" s="22">
        <v>8</v>
      </c>
      <c r="L11" s="22">
        <v>2</v>
      </c>
      <c r="M11" s="22">
        <v>14</v>
      </c>
      <c r="N11" s="22">
        <v>15</v>
      </c>
      <c r="O11" s="22">
        <v>6</v>
      </c>
      <c r="P11" s="18">
        <f t="shared" si="0"/>
        <v>122</v>
      </c>
      <c r="Q11" s="21"/>
    </row>
    <row r="12" spans="1:20" s="19" customFormat="1" ht="16.5" customHeight="1" x14ac:dyDescent="0.2">
      <c r="A12" s="14">
        <v>9</v>
      </c>
      <c r="B12" s="23" t="s">
        <v>43</v>
      </c>
      <c r="C12" s="22" t="s">
        <v>8</v>
      </c>
      <c r="D12" s="16" t="s">
        <v>27</v>
      </c>
      <c r="E12" s="22">
        <v>24</v>
      </c>
      <c r="F12" s="22">
        <v>9</v>
      </c>
      <c r="G12" s="22">
        <v>42</v>
      </c>
      <c r="H12" s="22">
        <v>44</v>
      </c>
      <c r="I12" s="22">
        <v>42</v>
      </c>
      <c r="J12" s="22">
        <v>5</v>
      </c>
      <c r="K12" s="22">
        <v>18</v>
      </c>
      <c r="L12" s="22">
        <v>11</v>
      </c>
      <c r="M12" s="22">
        <v>7</v>
      </c>
      <c r="N12" s="22">
        <v>5</v>
      </c>
      <c r="O12" s="22">
        <v>2</v>
      </c>
      <c r="P12" s="18">
        <f t="shared" si="0"/>
        <v>123</v>
      </c>
      <c r="Q12" s="21"/>
    </row>
    <row r="13" spans="1:20" s="19" customFormat="1" ht="16.5" customHeight="1" x14ac:dyDescent="0.2">
      <c r="A13" s="14">
        <v>10</v>
      </c>
      <c r="B13" s="15" t="s">
        <v>21</v>
      </c>
      <c r="C13" s="22" t="s">
        <v>17</v>
      </c>
      <c r="D13" s="16"/>
      <c r="E13" s="17">
        <v>17</v>
      </c>
      <c r="F13" s="17">
        <v>34</v>
      </c>
      <c r="G13" s="17">
        <v>21</v>
      </c>
      <c r="H13" s="17">
        <v>65</v>
      </c>
      <c r="I13" s="17">
        <v>3</v>
      </c>
      <c r="J13" s="17">
        <v>13</v>
      </c>
      <c r="K13" s="17">
        <v>4</v>
      </c>
      <c r="L13" s="17">
        <v>9</v>
      </c>
      <c r="M13" s="17">
        <v>31</v>
      </c>
      <c r="N13" s="17">
        <v>18</v>
      </c>
      <c r="O13" s="17">
        <v>10</v>
      </c>
      <c r="P13" s="18">
        <f t="shared" si="0"/>
        <v>126</v>
      </c>
    </row>
    <row r="14" spans="1:20" s="19" customFormat="1" ht="16.5" customHeight="1" x14ac:dyDescent="0.2">
      <c r="A14" s="14">
        <v>11</v>
      </c>
      <c r="B14" s="15" t="s">
        <v>24</v>
      </c>
      <c r="C14" s="16" t="s">
        <v>8</v>
      </c>
      <c r="D14" s="16" t="s">
        <v>27</v>
      </c>
      <c r="E14" s="17">
        <v>18</v>
      </c>
      <c r="F14" s="17">
        <v>36</v>
      </c>
      <c r="G14" s="17">
        <v>8</v>
      </c>
      <c r="H14" s="17">
        <v>20</v>
      </c>
      <c r="I14" s="17">
        <v>2</v>
      </c>
      <c r="J14" s="17">
        <v>19</v>
      </c>
      <c r="K14" s="17">
        <v>15</v>
      </c>
      <c r="L14" s="17">
        <v>16</v>
      </c>
      <c r="M14" s="17">
        <v>13</v>
      </c>
      <c r="N14" s="17">
        <v>17</v>
      </c>
      <c r="O14" s="17">
        <v>18</v>
      </c>
      <c r="P14" s="18">
        <f t="shared" si="0"/>
        <v>126</v>
      </c>
    </row>
    <row r="15" spans="1:20" s="19" customFormat="1" ht="16" customHeight="1" x14ac:dyDescent="0.2">
      <c r="A15" s="14">
        <v>12</v>
      </c>
      <c r="B15" s="15" t="s">
        <v>20</v>
      </c>
      <c r="C15" s="16" t="s">
        <v>9</v>
      </c>
      <c r="D15" s="16" t="s">
        <v>27</v>
      </c>
      <c r="E15" s="17">
        <v>26</v>
      </c>
      <c r="F15" s="17">
        <v>18</v>
      </c>
      <c r="G15" s="17">
        <v>16</v>
      </c>
      <c r="H15" s="17">
        <v>13</v>
      </c>
      <c r="I15" s="17">
        <v>18</v>
      </c>
      <c r="J15" s="17">
        <v>10</v>
      </c>
      <c r="K15" s="17">
        <v>13</v>
      </c>
      <c r="L15" s="17">
        <v>18</v>
      </c>
      <c r="M15" s="17">
        <v>17</v>
      </c>
      <c r="N15" s="17">
        <v>12</v>
      </c>
      <c r="O15" s="17">
        <v>16</v>
      </c>
      <c r="P15" s="18">
        <f t="shared" si="0"/>
        <v>133</v>
      </c>
    </row>
    <row r="16" spans="1:20" s="19" customFormat="1" ht="16.5" customHeight="1" x14ac:dyDescent="0.2">
      <c r="A16" s="14">
        <v>13</v>
      </c>
      <c r="B16" s="15" t="s">
        <v>23</v>
      </c>
      <c r="C16" s="16" t="s">
        <v>8</v>
      </c>
      <c r="D16" s="16" t="s">
        <v>27</v>
      </c>
      <c r="E16" s="17">
        <v>37</v>
      </c>
      <c r="F16" s="17">
        <v>16</v>
      </c>
      <c r="G16" s="17">
        <v>38</v>
      </c>
      <c r="H16" s="17">
        <v>32</v>
      </c>
      <c r="I16" s="17">
        <v>19</v>
      </c>
      <c r="J16" s="17">
        <v>11</v>
      </c>
      <c r="K16" s="17">
        <v>16</v>
      </c>
      <c r="L16" s="17">
        <v>12</v>
      </c>
      <c r="M16" s="17">
        <v>11</v>
      </c>
      <c r="N16" s="17">
        <v>3</v>
      </c>
      <c r="O16" s="17">
        <v>20</v>
      </c>
      <c r="P16" s="18">
        <f t="shared" si="0"/>
        <v>140</v>
      </c>
    </row>
    <row r="17" spans="1:17" s="19" customFormat="1" ht="16.5" customHeight="1" x14ac:dyDescent="0.2">
      <c r="A17" s="14">
        <v>14</v>
      </c>
      <c r="B17" s="15" t="s">
        <v>12</v>
      </c>
      <c r="C17" s="22" t="s">
        <v>17</v>
      </c>
      <c r="D17" s="16"/>
      <c r="E17" s="17">
        <v>38</v>
      </c>
      <c r="F17" s="17">
        <v>65</v>
      </c>
      <c r="G17" s="17">
        <v>25</v>
      </c>
      <c r="H17" s="17">
        <v>9</v>
      </c>
      <c r="I17" s="17">
        <v>14</v>
      </c>
      <c r="J17" s="17">
        <v>23</v>
      </c>
      <c r="K17" s="17">
        <v>22</v>
      </c>
      <c r="L17" s="17">
        <v>23</v>
      </c>
      <c r="M17" s="17">
        <v>21</v>
      </c>
      <c r="N17" s="17">
        <v>22</v>
      </c>
      <c r="O17" s="17">
        <v>8</v>
      </c>
      <c r="P17" s="18">
        <f t="shared" si="0"/>
        <v>167</v>
      </c>
    </row>
    <row r="18" spans="1:17" s="19" customFormat="1" ht="16.5" customHeight="1" x14ac:dyDescent="0.2">
      <c r="A18" s="14">
        <v>15</v>
      </c>
      <c r="B18" s="15" t="s">
        <v>14</v>
      </c>
      <c r="C18" s="16" t="s">
        <v>9</v>
      </c>
      <c r="D18" s="16" t="s">
        <v>27</v>
      </c>
      <c r="E18" s="17">
        <v>29</v>
      </c>
      <c r="F18" s="17">
        <v>65</v>
      </c>
      <c r="G18" s="17">
        <v>22</v>
      </c>
      <c r="H18" s="17">
        <v>65</v>
      </c>
      <c r="I18" s="17">
        <v>12</v>
      </c>
      <c r="J18" s="17">
        <v>16</v>
      </c>
      <c r="K18" s="17">
        <v>31</v>
      </c>
      <c r="L18" s="17">
        <v>17</v>
      </c>
      <c r="M18" s="17">
        <v>18</v>
      </c>
      <c r="N18" s="17">
        <v>16</v>
      </c>
      <c r="O18" s="17">
        <v>14</v>
      </c>
      <c r="P18" s="18">
        <f t="shared" si="0"/>
        <v>175</v>
      </c>
    </row>
    <row r="19" spans="1:17" s="19" customFormat="1" ht="16" customHeight="1" x14ac:dyDescent="0.2">
      <c r="A19" s="14">
        <v>16</v>
      </c>
      <c r="B19" s="15" t="s">
        <v>13</v>
      </c>
      <c r="C19" s="16" t="s">
        <v>9</v>
      </c>
      <c r="D19" s="16" t="s">
        <v>27</v>
      </c>
      <c r="E19" s="17">
        <v>31</v>
      </c>
      <c r="F19" s="17">
        <v>65</v>
      </c>
      <c r="G19" s="17">
        <v>14</v>
      </c>
      <c r="H19" s="17">
        <v>19</v>
      </c>
      <c r="I19" s="17">
        <v>65</v>
      </c>
      <c r="J19" s="17">
        <v>25</v>
      </c>
      <c r="K19" s="17">
        <v>21</v>
      </c>
      <c r="L19" s="17">
        <v>24</v>
      </c>
      <c r="M19" s="17">
        <v>15</v>
      </c>
      <c r="N19" s="17">
        <v>25</v>
      </c>
      <c r="O19" s="17">
        <v>17</v>
      </c>
      <c r="P19" s="18">
        <f t="shared" si="0"/>
        <v>191</v>
      </c>
    </row>
    <row r="20" spans="1:17" s="19" customFormat="1" ht="16.5" customHeight="1" x14ac:dyDescent="0.2">
      <c r="A20" s="14">
        <v>17</v>
      </c>
      <c r="B20" s="15" t="s">
        <v>11</v>
      </c>
      <c r="C20" s="16" t="s">
        <v>9</v>
      </c>
      <c r="D20" s="16" t="s">
        <v>27</v>
      </c>
      <c r="E20" s="17">
        <v>41</v>
      </c>
      <c r="F20" s="17">
        <v>38</v>
      </c>
      <c r="G20" s="17">
        <v>15</v>
      </c>
      <c r="H20" s="17">
        <v>10</v>
      </c>
      <c r="I20" s="17">
        <v>65</v>
      </c>
      <c r="J20" s="17">
        <v>15</v>
      </c>
      <c r="K20" s="17">
        <v>14</v>
      </c>
      <c r="L20" s="17">
        <v>21</v>
      </c>
      <c r="M20" s="17">
        <v>24</v>
      </c>
      <c r="N20" s="17">
        <v>28</v>
      </c>
      <c r="O20" s="17">
        <v>27</v>
      </c>
      <c r="P20" s="18">
        <f t="shared" si="0"/>
        <v>192</v>
      </c>
    </row>
    <row r="21" spans="1:17" s="19" customFormat="1" ht="16.5" customHeight="1" x14ac:dyDescent="0.2">
      <c r="A21" s="14">
        <v>18</v>
      </c>
      <c r="B21" s="15" t="s">
        <v>29</v>
      </c>
      <c r="C21" s="16" t="s">
        <v>8</v>
      </c>
      <c r="D21" s="16" t="s">
        <v>27</v>
      </c>
      <c r="E21" s="17">
        <v>21</v>
      </c>
      <c r="F21" s="17">
        <v>65</v>
      </c>
      <c r="G21" s="17">
        <v>26</v>
      </c>
      <c r="H21" s="17">
        <v>65</v>
      </c>
      <c r="I21" s="17">
        <v>25</v>
      </c>
      <c r="J21" s="17">
        <v>31</v>
      </c>
      <c r="K21" s="17">
        <v>31</v>
      </c>
      <c r="L21" s="17">
        <v>19</v>
      </c>
      <c r="M21" s="17">
        <v>22</v>
      </c>
      <c r="N21" s="17">
        <v>14</v>
      </c>
      <c r="O21" s="17">
        <v>15</v>
      </c>
      <c r="P21" s="18">
        <f t="shared" si="0"/>
        <v>204</v>
      </c>
    </row>
    <row r="22" spans="1:17" s="19" customFormat="1" ht="16.5" customHeight="1" x14ac:dyDescent="0.2">
      <c r="A22" s="14">
        <v>19</v>
      </c>
      <c r="B22" s="23" t="s">
        <v>44</v>
      </c>
      <c r="C22" s="22" t="s">
        <v>17</v>
      </c>
      <c r="D22" s="22"/>
      <c r="E22" s="22">
        <v>42</v>
      </c>
      <c r="F22" s="22">
        <v>40</v>
      </c>
      <c r="G22" s="22">
        <v>30</v>
      </c>
      <c r="H22" s="22">
        <v>26</v>
      </c>
      <c r="I22" s="22">
        <v>22</v>
      </c>
      <c r="J22" s="22">
        <v>26</v>
      </c>
      <c r="K22" s="22">
        <v>26</v>
      </c>
      <c r="L22" s="22">
        <v>20</v>
      </c>
      <c r="M22" s="22">
        <v>20</v>
      </c>
      <c r="N22" s="22">
        <v>21</v>
      </c>
      <c r="O22" s="22">
        <v>19</v>
      </c>
      <c r="P22" s="18">
        <f t="shared" si="0"/>
        <v>210</v>
      </c>
      <c r="Q22" s="21"/>
    </row>
    <row r="23" spans="1:17" s="19" customFormat="1" ht="16.5" customHeight="1" x14ac:dyDescent="0.2">
      <c r="A23" s="14">
        <v>20</v>
      </c>
      <c r="B23" s="23" t="s">
        <v>42</v>
      </c>
      <c r="C23" s="22" t="s">
        <v>9</v>
      </c>
      <c r="D23" s="16" t="s">
        <v>27</v>
      </c>
      <c r="E23" s="22">
        <v>35</v>
      </c>
      <c r="F23" s="22">
        <v>27</v>
      </c>
      <c r="G23" s="22">
        <v>24</v>
      </c>
      <c r="H23" s="22">
        <v>37</v>
      </c>
      <c r="I23" s="22">
        <v>15</v>
      </c>
      <c r="J23" s="22">
        <v>17</v>
      </c>
      <c r="K23" s="22">
        <v>23</v>
      </c>
      <c r="L23" s="22">
        <v>25</v>
      </c>
      <c r="M23" s="22">
        <v>23</v>
      </c>
      <c r="N23" s="22">
        <v>31</v>
      </c>
      <c r="O23" s="22">
        <v>31</v>
      </c>
      <c r="P23" s="18">
        <f t="shared" si="0"/>
        <v>216</v>
      </c>
      <c r="Q23" s="21"/>
    </row>
    <row r="24" spans="1:17" s="19" customFormat="1" ht="16.5" customHeight="1" x14ac:dyDescent="0.2">
      <c r="A24" s="14">
        <v>21</v>
      </c>
      <c r="B24" s="15" t="s">
        <v>33</v>
      </c>
      <c r="C24" s="22" t="s">
        <v>17</v>
      </c>
      <c r="D24" s="16"/>
      <c r="E24" s="17">
        <v>34</v>
      </c>
      <c r="F24" s="17">
        <v>28</v>
      </c>
      <c r="G24" s="17">
        <v>41</v>
      </c>
      <c r="H24" s="17">
        <v>28</v>
      </c>
      <c r="I24" s="17">
        <v>38</v>
      </c>
      <c r="J24" s="17">
        <v>22</v>
      </c>
      <c r="K24" s="17">
        <v>25</v>
      </c>
      <c r="L24" s="17">
        <v>31</v>
      </c>
      <c r="M24" s="17">
        <v>16</v>
      </c>
      <c r="N24" s="17">
        <v>19</v>
      </c>
      <c r="O24" s="17">
        <v>31</v>
      </c>
      <c r="P24" s="18">
        <f t="shared" si="0"/>
        <v>234</v>
      </c>
    </row>
    <row r="25" spans="1:17" s="19" customFormat="1" ht="16.5" customHeight="1" x14ac:dyDescent="0.2">
      <c r="A25" s="14">
        <v>22</v>
      </c>
      <c r="B25" s="15" t="s">
        <v>26</v>
      </c>
      <c r="C25" s="22" t="s">
        <v>17</v>
      </c>
      <c r="D25" s="16"/>
      <c r="E25" s="17">
        <v>30</v>
      </c>
      <c r="F25" s="17">
        <v>25</v>
      </c>
      <c r="G25" s="17">
        <v>17</v>
      </c>
      <c r="H25" s="17">
        <v>23</v>
      </c>
      <c r="I25" s="17">
        <v>20</v>
      </c>
      <c r="J25" s="17">
        <v>31</v>
      </c>
      <c r="K25" s="17">
        <v>31</v>
      </c>
      <c r="L25" s="17">
        <v>31</v>
      </c>
      <c r="M25" s="17">
        <v>31</v>
      </c>
      <c r="N25" s="17">
        <v>31</v>
      </c>
      <c r="O25" s="17">
        <v>31</v>
      </c>
      <c r="P25" s="18">
        <f t="shared" si="0"/>
        <v>239</v>
      </c>
    </row>
    <row r="26" spans="1:17" s="19" customFormat="1" ht="16.5" customHeight="1" x14ac:dyDescent="0.2">
      <c r="A26" s="14">
        <v>23</v>
      </c>
      <c r="B26" s="23" t="s">
        <v>48</v>
      </c>
      <c r="C26" s="22" t="s">
        <v>17</v>
      </c>
      <c r="D26" s="22"/>
      <c r="E26" s="22">
        <v>27</v>
      </c>
      <c r="F26" s="22">
        <v>65</v>
      </c>
      <c r="G26" s="22">
        <v>60</v>
      </c>
      <c r="H26" s="22">
        <v>46</v>
      </c>
      <c r="I26" s="22">
        <v>65</v>
      </c>
      <c r="J26" s="22">
        <v>14</v>
      </c>
      <c r="K26" s="22">
        <v>19</v>
      </c>
      <c r="L26" s="22">
        <v>15</v>
      </c>
      <c r="M26" s="22">
        <v>19</v>
      </c>
      <c r="N26" s="22">
        <v>20</v>
      </c>
      <c r="O26" s="22">
        <v>21</v>
      </c>
      <c r="P26" s="18">
        <f t="shared" si="0"/>
        <v>241</v>
      </c>
      <c r="Q26" s="21"/>
    </row>
    <row r="27" spans="1:17" s="19" customFormat="1" ht="16.5" customHeight="1" x14ac:dyDescent="0.2">
      <c r="A27" s="14">
        <v>24</v>
      </c>
      <c r="B27" s="15" t="s">
        <v>10</v>
      </c>
      <c r="C27" s="16" t="s">
        <v>8</v>
      </c>
      <c r="D27" s="16"/>
      <c r="E27" s="17">
        <v>25</v>
      </c>
      <c r="F27" s="17">
        <v>13</v>
      </c>
      <c r="G27" s="17">
        <v>11</v>
      </c>
      <c r="H27" s="17">
        <v>8</v>
      </c>
      <c r="I27" s="18">
        <v>65</v>
      </c>
      <c r="J27" s="17">
        <v>31</v>
      </c>
      <c r="K27" s="17">
        <v>31</v>
      </c>
      <c r="L27" s="17">
        <v>31</v>
      </c>
      <c r="M27" s="17">
        <v>31</v>
      </c>
      <c r="N27" s="17">
        <v>31</v>
      </c>
      <c r="O27" s="17">
        <v>31</v>
      </c>
      <c r="P27" s="18">
        <v>246</v>
      </c>
      <c r="Q27" s="19" t="s">
        <v>41</v>
      </c>
    </row>
    <row r="28" spans="1:17" s="21" customFormat="1" ht="14" customHeight="1" x14ac:dyDescent="0.2">
      <c r="A28" s="22">
        <v>25</v>
      </c>
      <c r="B28" s="15" t="s">
        <v>34</v>
      </c>
      <c r="C28" s="22" t="s">
        <v>17</v>
      </c>
      <c r="D28" s="16"/>
      <c r="E28" s="17">
        <v>49</v>
      </c>
      <c r="F28" s="17">
        <v>30</v>
      </c>
      <c r="G28" s="17">
        <v>34</v>
      </c>
      <c r="H28" s="17">
        <v>22</v>
      </c>
      <c r="I28" s="17">
        <v>16</v>
      </c>
      <c r="J28" s="17">
        <v>31</v>
      </c>
      <c r="K28" s="17">
        <v>31</v>
      </c>
      <c r="L28" s="17">
        <v>31</v>
      </c>
      <c r="M28" s="17">
        <v>31</v>
      </c>
      <c r="N28" s="17">
        <v>31</v>
      </c>
      <c r="O28" s="17">
        <v>31</v>
      </c>
      <c r="P28" s="18">
        <f t="shared" ref="P28:P37" si="1">SUM(E28:O28)-LARGE(E28:O28,1)-LARGE(E28:O28,2)</f>
        <v>254</v>
      </c>
      <c r="Q28" s="19"/>
    </row>
    <row r="29" spans="1:17" s="21" customFormat="1" ht="14" customHeight="1" x14ac:dyDescent="0.2">
      <c r="A29" s="22">
        <v>26</v>
      </c>
      <c r="B29" s="15" t="s">
        <v>31</v>
      </c>
      <c r="C29" s="16" t="s">
        <v>8</v>
      </c>
      <c r="D29" s="16" t="s">
        <v>27</v>
      </c>
      <c r="E29" s="17">
        <v>57</v>
      </c>
      <c r="F29" s="17">
        <v>35</v>
      </c>
      <c r="G29" s="17">
        <v>36</v>
      </c>
      <c r="H29" s="17">
        <v>43</v>
      </c>
      <c r="I29" s="17">
        <v>35</v>
      </c>
      <c r="J29" s="17">
        <v>31</v>
      </c>
      <c r="K29" s="17">
        <v>31</v>
      </c>
      <c r="L29" s="17">
        <v>28</v>
      </c>
      <c r="M29" s="17">
        <v>28</v>
      </c>
      <c r="N29" s="17">
        <v>27</v>
      </c>
      <c r="O29" s="17">
        <v>23</v>
      </c>
      <c r="P29" s="18">
        <f t="shared" si="1"/>
        <v>274</v>
      </c>
      <c r="Q29" s="19"/>
    </row>
    <row r="30" spans="1:17" s="21" customFormat="1" ht="14" customHeight="1" x14ac:dyDescent="0.2">
      <c r="A30" s="22">
        <v>27</v>
      </c>
      <c r="B30" s="23" t="s">
        <v>46</v>
      </c>
      <c r="C30" s="22" t="s">
        <v>17</v>
      </c>
      <c r="D30" s="22"/>
      <c r="E30" s="22">
        <v>46</v>
      </c>
      <c r="F30" s="22">
        <v>44</v>
      </c>
      <c r="G30" s="22">
        <v>47</v>
      </c>
      <c r="H30" s="22">
        <v>39</v>
      </c>
      <c r="I30" s="22">
        <v>43</v>
      </c>
      <c r="J30" s="22">
        <v>31</v>
      </c>
      <c r="K30" s="22">
        <v>31</v>
      </c>
      <c r="L30" s="22">
        <v>27</v>
      </c>
      <c r="M30" s="22">
        <v>26</v>
      </c>
      <c r="N30" s="22">
        <v>23</v>
      </c>
      <c r="O30" s="22">
        <v>12</v>
      </c>
      <c r="P30" s="18">
        <f t="shared" si="1"/>
        <v>276</v>
      </c>
    </row>
    <row r="31" spans="1:17" s="21" customFormat="1" ht="14" customHeight="1" x14ac:dyDescent="0.2">
      <c r="A31" s="22">
        <v>28</v>
      </c>
      <c r="B31" s="15" t="s">
        <v>15</v>
      </c>
      <c r="C31" s="22" t="s">
        <v>17</v>
      </c>
      <c r="D31" s="16"/>
      <c r="E31" s="17">
        <v>65</v>
      </c>
      <c r="F31" s="17">
        <v>65</v>
      </c>
      <c r="G31" s="17">
        <v>35</v>
      </c>
      <c r="H31" s="17">
        <v>36</v>
      </c>
      <c r="I31" s="17">
        <v>39</v>
      </c>
      <c r="J31" s="17">
        <v>31</v>
      </c>
      <c r="K31" s="17">
        <v>31</v>
      </c>
      <c r="L31" s="17">
        <v>31</v>
      </c>
      <c r="M31" s="17">
        <v>31</v>
      </c>
      <c r="N31" s="17">
        <v>31</v>
      </c>
      <c r="O31" s="17">
        <v>31</v>
      </c>
      <c r="P31" s="18">
        <f t="shared" si="1"/>
        <v>296</v>
      </c>
      <c r="Q31" s="19"/>
    </row>
    <row r="32" spans="1:17" s="21" customFormat="1" ht="14" customHeight="1" x14ac:dyDescent="0.2">
      <c r="A32" s="22">
        <v>29</v>
      </c>
      <c r="B32" s="23" t="s">
        <v>45</v>
      </c>
      <c r="C32" s="22" t="s">
        <v>17</v>
      </c>
      <c r="D32" s="22"/>
      <c r="E32" s="22">
        <v>36</v>
      </c>
      <c r="F32" s="22">
        <v>65</v>
      </c>
      <c r="G32" s="22">
        <v>37</v>
      </c>
      <c r="H32" s="22">
        <v>41</v>
      </c>
      <c r="I32" s="22">
        <v>37</v>
      </c>
      <c r="J32" s="17">
        <v>31</v>
      </c>
      <c r="K32" s="17">
        <v>31</v>
      </c>
      <c r="L32" s="17">
        <v>31</v>
      </c>
      <c r="M32" s="17">
        <v>31</v>
      </c>
      <c r="N32" s="17">
        <v>31</v>
      </c>
      <c r="O32" s="17">
        <v>31</v>
      </c>
      <c r="P32" s="18">
        <f t="shared" si="1"/>
        <v>296</v>
      </c>
    </row>
    <row r="33" spans="1:17" s="21" customFormat="1" ht="14" customHeight="1" x14ac:dyDescent="0.2">
      <c r="A33" s="22">
        <v>30</v>
      </c>
      <c r="B33" s="15" t="s">
        <v>32</v>
      </c>
      <c r="C33" s="22" t="s">
        <v>17</v>
      </c>
      <c r="D33" s="16"/>
      <c r="E33" s="17">
        <v>43</v>
      </c>
      <c r="F33" s="17">
        <v>22</v>
      </c>
      <c r="G33" s="17">
        <v>52</v>
      </c>
      <c r="H33" s="17">
        <v>52</v>
      </c>
      <c r="I33" s="17">
        <v>46</v>
      </c>
      <c r="J33" s="17">
        <v>31</v>
      </c>
      <c r="K33" s="17">
        <v>31</v>
      </c>
      <c r="L33" s="17">
        <v>31</v>
      </c>
      <c r="M33" s="17">
        <v>31</v>
      </c>
      <c r="N33" s="17">
        <v>31</v>
      </c>
      <c r="O33" s="17">
        <v>31</v>
      </c>
      <c r="P33" s="18">
        <f t="shared" si="1"/>
        <v>297</v>
      </c>
      <c r="Q33" s="19"/>
    </row>
    <row r="34" spans="1:17" s="21" customFormat="1" ht="14" customHeight="1" x14ac:dyDescent="0.2">
      <c r="A34" s="22">
        <v>31</v>
      </c>
      <c r="B34" s="15" t="s">
        <v>22</v>
      </c>
      <c r="C34" s="16" t="s">
        <v>9</v>
      </c>
      <c r="D34" s="16"/>
      <c r="E34" s="17">
        <v>50</v>
      </c>
      <c r="F34" s="17">
        <v>32</v>
      </c>
      <c r="G34" s="17">
        <v>48</v>
      </c>
      <c r="H34" s="17">
        <v>49</v>
      </c>
      <c r="I34" s="17">
        <v>65</v>
      </c>
      <c r="J34" s="17">
        <v>31</v>
      </c>
      <c r="K34" s="17">
        <v>31</v>
      </c>
      <c r="L34" s="17">
        <v>31</v>
      </c>
      <c r="M34" s="17">
        <v>31</v>
      </c>
      <c r="N34" s="17">
        <v>31</v>
      </c>
      <c r="O34" s="17">
        <v>31</v>
      </c>
      <c r="P34" s="18">
        <f t="shared" si="1"/>
        <v>315</v>
      </c>
      <c r="Q34" s="19"/>
    </row>
    <row r="35" spans="1:17" s="21" customFormat="1" ht="14" customHeight="1" x14ac:dyDescent="0.2">
      <c r="A35" s="22">
        <v>32</v>
      </c>
      <c r="B35" s="23" t="s">
        <v>47</v>
      </c>
      <c r="C35" s="22" t="s">
        <v>8</v>
      </c>
      <c r="D35" s="16" t="s">
        <v>27</v>
      </c>
      <c r="E35" s="22">
        <v>53</v>
      </c>
      <c r="F35" s="22">
        <v>42</v>
      </c>
      <c r="G35" s="22">
        <v>65</v>
      </c>
      <c r="H35" s="22">
        <v>51</v>
      </c>
      <c r="I35" s="22">
        <v>44</v>
      </c>
      <c r="J35" s="17">
        <v>31</v>
      </c>
      <c r="K35" s="17">
        <v>31</v>
      </c>
      <c r="L35" s="17">
        <v>31</v>
      </c>
      <c r="M35" s="17">
        <v>31</v>
      </c>
      <c r="N35" s="17">
        <v>31</v>
      </c>
      <c r="O35" s="17">
        <v>31</v>
      </c>
      <c r="P35" s="18">
        <f t="shared" si="1"/>
        <v>323</v>
      </c>
    </row>
    <row r="36" spans="1:17" s="21" customFormat="1" ht="14" customHeight="1" x14ac:dyDescent="0.2">
      <c r="A36" s="22">
        <v>33</v>
      </c>
      <c r="B36" s="15" t="s">
        <v>35</v>
      </c>
      <c r="C36" s="22" t="s">
        <v>17</v>
      </c>
      <c r="D36" s="16"/>
      <c r="E36" s="17">
        <v>65</v>
      </c>
      <c r="F36" s="17">
        <v>65</v>
      </c>
      <c r="G36" s="17">
        <v>65</v>
      </c>
      <c r="H36" s="17">
        <v>65</v>
      </c>
      <c r="I36" s="17">
        <v>65</v>
      </c>
      <c r="J36" s="17">
        <v>27</v>
      </c>
      <c r="K36" s="17">
        <v>24</v>
      </c>
      <c r="L36" s="17">
        <v>26</v>
      </c>
      <c r="M36" s="17">
        <v>25</v>
      </c>
      <c r="N36" s="17">
        <v>26</v>
      </c>
      <c r="O36" s="17">
        <v>25</v>
      </c>
      <c r="P36" s="18">
        <f t="shared" si="1"/>
        <v>348</v>
      </c>
      <c r="Q36" s="19"/>
    </row>
    <row r="37" spans="1:17" s="21" customFormat="1" ht="14" customHeight="1" x14ac:dyDescent="0.2">
      <c r="A37" s="22">
        <v>34</v>
      </c>
      <c r="B37" s="23" t="s">
        <v>49</v>
      </c>
      <c r="C37" s="22" t="s">
        <v>17</v>
      </c>
      <c r="D37" s="22"/>
      <c r="E37" s="22">
        <v>61</v>
      </c>
      <c r="F37" s="22">
        <v>65</v>
      </c>
      <c r="G37" s="22">
        <v>57</v>
      </c>
      <c r="H37" s="22">
        <v>56</v>
      </c>
      <c r="I37" s="22">
        <v>51</v>
      </c>
      <c r="J37" s="17">
        <v>31</v>
      </c>
      <c r="K37" s="17">
        <v>31</v>
      </c>
      <c r="L37" s="17">
        <v>31</v>
      </c>
      <c r="M37" s="17">
        <v>31</v>
      </c>
      <c r="N37" s="17">
        <v>31</v>
      </c>
      <c r="O37" s="17">
        <v>31</v>
      </c>
      <c r="P37" s="18">
        <f t="shared" si="1"/>
        <v>350</v>
      </c>
    </row>
    <row r="38" spans="1:17" ht="14" customHeight="1" x14ac:dyDescent="0.2">
      <c r="A38" s="25"/>
    </row>
    <row r="41" spans="1:17" ht="14" customHeight="1" x14ac:dyDescent="0.2">
      <c r="B41" s="26"/>
    </row>
  </sheetData>
  <sortState xmlns:xlrd2="http://schemas.microsoft.com/office/spreadsheetml/2017/richdata2" ref="B4:Q37">
    <sortCondition ref="P4:P37"/>
  </sortState>
  <mergeCells count="1">
    <mergeCell ref="B1:T1"/>
  </mergeCells>
  <conditionalFormatting sqref="P2:P3">
    <cfRule type="cellIs" dxfId="0" priority="1" stopIfTrue="1" operator="lessThan">
      <formula>0</formula>
    </cfRule>
  </conditionalFormatting>
  <pageMargins left="0.7" right="0.7" top="0.75" bottom="0.75" header="0.3" footer="0.3"/>
  <pageSetup orientation="landscape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"/>
  <sheetViews>
    <sheetView showGridLines="0" workbookViewId="0"/>
  </sheetViews>
  <sheetFormatPr baseColWidth="10" defaultColWidth="10" defaultRowHeight="13" customHeight="1" x14ac:dyDescent="0.15"/>
  <cols>
    <col min="1" max="1" width="10" customWidth="1"/>
  </cols>
  <sheetData/>
  <pageMargins left="1" right="1" top="1" bottom="1" header="0.25" footer="0.25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Tussenstand ILCA 4 Voorjaarsran</vt:lpstr>
      <vt:lpstr>Werkblad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Paul Bos</cp:lastModifiedBy>
  <cp:lastPrinted>2024-09-24T20:39:05Z</cp:lastPrinted>
  <dcterms:created xsi:type="dcterms:W3CDTF">2022-05-25T10:33:55Z</dcterms:created>
  <dcterms:modified xsi:type="dcterms:W3CDTF">2024-09-26T09:09:27Z</dcterms:modified>
</cp:coreProperties>
</file>